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<sst xmlns="http://schemas.openxmlformats.org/spreadsheetml/2006/main" count="42" uniqueCount="42">
  <si>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2.2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</si>
  <si>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</si>
  <si>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</si>
  <si>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</si>
  <si>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</si>
  <si>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</si>
  <si>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</si>
  <si>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</si>
  <si>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</si>
  <si>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</si>
  <si>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 xml:space="preserve">      عدد       (1)</t>
  </si>
  <si>
    <t>المساحة المزروعة      (2)</t>
  </si>
  <si>
    <t>المساحة المزروعة (3)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</si>
  <si>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</si>
  <si>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</si>
  <si>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</si>
  <si>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</si>
  <si>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</si>
  <si>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</si>
  <si>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</si>
  <si>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</si>
  <si>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</si>
  <si>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</si>
  <si>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</si>
  <si>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</si>
  <si>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</si>
  <si>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</si>
  <si>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</si>
  <si>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</si>
  <si>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</si>
  <si>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</si>
  <si>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</si>
  <si>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</si>
  <si>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محافظة: بعلبك - الهرمل</t>
  </si>
  <si>
    <t>توزيع المساحة المستغلة المزروعة حسب الوضع القانوني للحيازات وحسب حجم المساحة المزروعة *</t>
  </si>
  <si>
    <t>%
(3/2)</t>
  </si>
  <si>
    <t>%
 (4/2)</t>
  </si>
  <si>
    <t>%
 (5/2)</t>
  </si>
  <si>
    <t>%
(6/2)</t>
  </si>
  <si>
    <t>%
(7/2)</t>
  </si>
  <si>
    <t>%
(8/2)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</si>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</sst>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6" fillId="0" borderId="23" xfId="1" applyNumberFormat="1" applyFont="1" applyBorder="1"/>
    <xf numFmtId="0" fontId="6" fillId="0" borderId="7" xfId="0" applyFont="1" applyBorder="1"/>
    <xf numFmtId="1" fontId="6" fillId="0" borderId="24" xfId="0" applyNumberFormat="1" applyFont="1" applyBorder="1"/>
    <xf numFmtId="165" fontId="6" fillId="0" borderId="7" xfId="0" applyNumberFormat="1" applyFont="1" applyBorder="1"/>
    <xf numFmtId="0" fontId="6" fillId="0" borderId="6" xfId="0" applyFont="1" applyBorder="1"/>
    <xf numFmtId="0" fontId="6" fillId="0" borderId="25" xfId="0" applyFont="1" applyBorder="1"/>
    <xf numFmtId="1" fontId="6" fillId="0" borderId="26" xfId="0" applyNumberFormat="1" applyFont="1" applyBorder="1"/>
    <xf numFmtId="164" fontId="6" fillId="0" borderId="12" xfId="1" applyNumberFormat="1" applyFont="1" applyBorder="1"/>
    <xf numFmtId="165" fontId="6" fillId="0" borderId="10" xfId="0" applyNumberFormat="1" applyFont="1" applyBorder="1"/>
    <xf numFmtId="1" fontId="6" fillId="0" borderId="8" xfId="0" applyNumberFormat="1" applyFont="1" applyBorder="1"/>
    <xf numFmtId="0" fontId="6" fillId="0" borderId="9" xfId="0" applyFont="1" applyBorder="1"/>
    <xf numFmtId="0" fontId="6" fillId="0" borderId="11" xfId="0" applyFont="1" applyBorder="1"/>
    <xf numFmtId="1" fontId="6" fillId="0" borderId="27" xfId="0" applyNumberFormat="1" applyFont="1" applyBorder="1"/>
    <xf numFmtId="2" fontId="6" fillId="0" borderId="10" xfId="0" applyNumberFormat="1" applyFont="1" applyBorder="1"/>
    <xf numFmtId="164" fontId="6" fillId="0" borderId="17" xfId="1" applyNumberFormat="1" applyFont="1" applyBorder="1"/>
    <xf numFmtId="165" fontId="6" fillId="0" borderId="15" xfId="0" applyNumberFormat="1" applyFont="1" applyBorder="1"/>
    <xf numFmtId="1" fontId="6" fillId="0" borderId="28" xfId="0" applyNumberFormat="1" applyFont="1" applyBorder="1"/>
    <xf numFmtId="165" fontId="6" fillId="0" borderId="29" xfId="0" applyNumberFormat="1" applyFont="1" applyBorder="1"/>
    <xf numFmtId="0" fontId="6" fillId="0" borderId="14" xfId="0" applyFont="1" applyBorder="1"/>
    <xf numFmtId="0" fontId="6" fillId="0" borderId="16" xfId="0" applyFont="1" applyBorder="1"/>
    <xf numFmtId="1" fontId="6" fillId="0" borderId="30" xfId="0" applyNumberFormat="1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18" xfId="0" applyFont="1" applyFill="1" applyBorder="1"/>
    <xf numFmtId="164" fontId="7" fillId="0" borderId="22" xfId="1" applyNumberFormat="1" applyFont="1" applyBorder="1"/>
    <xf numFmtId="165" fontId="7" fillId="0" borderId="22" xfId="0" applyNumberFormat="1" applyFont="1" applyBorder="1"/>
    <xf numFmtId="1" fontId="7" fillId="0" borderId="18" xfId="0" applyNumberFormat="1" applyFont="1" applyBorder="1"/>
    <xf numFmtId="165" fontId="7" fillId="0" borderId="20" xfId="0" applyNumberFormat="1" applyFont="1" applyBorder="1"/>
    <xf numFmtId="0" fontId="7" fillId="0" borderId="19" xfId="0" applyFont="1" applyBorder="1"/>
    <xf numFmtId="0" fontId="7" fillId="0" borderId="21" xfId="0" applyFont="1" applyBorder="1"/>
    <xf numFmtId="1" fontId="7" fillId="0" borderId="31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164" fontId="6" fillId="0" borderId="32" xfId="1" applyNumberFormat="1" applyFont="1" applyBorder="1"/>
    <xf numFmtId="164" fontId="6" fillId="0" borderId="33" xfId="1" applyNumberFormat="1" applyFont="1" applyBorder="1"/>
    <xf numFmtId="164" fontId="6" fillId="0" borderId="34" xfId="1" applyNumberFormat="1" applyFont="1" applyBorder="1"/>
    <xf numFmtId="164" fontId="7" fillId="0" borderId="35" xfId="1" applyNumberFormat="1" applyFont="1" applyBorder="1"/>
    <xf numFmtId="164" fontId="6" fillId="0" borderId="6" xfId="1" applyNumberFormat="1" applyFont="1" applyBorder="1"/>
    <xf numFmtId="164" fontId="6" fillId="0" borderId="9" xfId="1" applyNumberFormat="1" applyFont="1" applyBorder="1"/>
    <xf numFmtId="164" fontId="6" fillId="0" borderId="14" xfId="1" applyNumberFormat="1" applyFont="1" applyBorder="1"/>
    <xf numFmtId="164" fontId="7" fillId="0" borderId="36" xfId="1" applyNumberFormat="1" applyFont="1" applyBorder="1"/>
    <xf numFmtId="0" fontId="6" fillId="0" borderId="26" xfId="0" applyFont="1" applyBorder="1"/>
    <xf numFmtId="165" fontId="6" fillId="0" borderId="27" xfId="0" applyNumberFormat="1" applyFont="1" applyBorder="1"/>
    <xf numFmtId="165" fontId="6" fillId="0" borderId="30" xfId="0" applyNumberFormat="1" applyFont="1" applyBorder="1"/>
    <xf numFmtId="165" fontId="7" fillId="0" borderId="31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rightToLeft="1" tabSelected="1" workbookViewId="0">
      <selection activeCell="A2" sqref="A2:O2"/>
    </sheetView>
  </sheetViews>
  <sheetFormatPr defaultRowHeight="15" x14ac:dyDescent="0.25"/>
  <cols>
    <col min="1" max="1" width="18.140625" customWidth="1"/>
    <col min="3" max="3" width="10.5703125" customWidth="1"/>
    <col min="4" max="4" width="10.42578125" customWidth="1"/>
  </cols>
  <sheetData>
    <row r="1" spans="1:15" s="57" customFormat="1" ht="52.5" customHeight="1" x14ac:dyDescent="0.5">
      <c r="A1" s="55" t="s">
        <v>33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69.75" customHeight="1" x14ac:dyDescent="0.25">
      <c r="A2" s="50" t="s">
        <v>34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21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9.5" thickBot="1" x14ac:dyDescent="0.3">
      <c r="A4" s="1" t="s">
        <v>0</v>
      </c>
      <c r="L4" s="51" t="s">
        <v>1</v>
      </c>
      <c r="M4" s="51"/>
      <c r="N4" s="51"/>
      <c r="O4" s="51"/>
    </row>
    <row r="5" spans="1:15" ht="37.5" customHeight="1" thickBot="1" x14ac:dyDescent="0.3">
      <c r="A5" s="52" t="s">
        <v>2</v>
      </c>
      <c r="B5" s="54" t="s">
        <v>3</v>
      </c>
      <c r="C5" s="54"/>
      <c r="D5" s="54" t="s">
        <v>4</v>
      </c>
      <c r="E5" s="54"/>
      <c r="F5" s="54" t="s">
        <v>5</v>
      </c>
      <c r="G5" s="54"/>
      <c r="H5" s="54" t="s">
        <v>6</v>
      </c>
      <c r="I5" s="54"/>
      <c r="J5" s="54" t="s">
        <v>7</v>
      </c>
      <c r="K5" s="54"/>
      <c r="L5" s="54" t="s">
        <v>8</v>
      </c>
      <c r="M5" s="54"/>
      <c r="N5" s="54" t="s">
        <v>9</v>
      </c>
      <c r="O5" s="54"/>
    </row>
    <row r="6" spans="1:15" ht="45.75" thickBot="1" x14ac:dyDescent="0.3">
      <c r="A6" s="53"/>
      <c r="B6" s="2" t="s">
        <v>10</v>
      </c>
      <c r="C6" s="2" t="s">
        <v>11</v>
      </c>
      <c r="D6" s="2" t="s">
        <v>12</v>
      </c>
      <c r="E6" s="2" t="s">
        <v>35</v>
      </c>
      <c r="F6" s="2" t="s">
        <v>13</v>
      </c>
      <c r="G6" s="2" t="s">
        <v>36</v>
      </c>
      <c r="H6" s="2" t="s">
        <v>14</v>
      </c>
      <c r="I6" s="2" t="s">
        <v>37</v>
      </c>
      <c r="J6" s="2" t="s">
        <v>15</v>
      </c>
      <c r="K6" s="2" t="s">
        <v>38</v>
      </c>
      <c r="L6" s="2" t="s">
        <v>16</v>
      </c>
      <c r="M6" s="2" t="s">
        <v>39</v>
      </c>
      <c r="N6" s="2" t="s">
        <v>17</v>
      </c>
      <c r="O6" s="2" t="s">
        <v>40</v>
      </c>
    </row>
    <row r="7" spans="1:15" x14ac:dyDescent="0.25">
      <c r="A7" s="24" t="s">
        <v>18</v>
      </c>
      <c r="B7" s="41">
        <v>624</v>
      </c>
      <c r="C7" s="37">
        <v>0</v>
      </c>
      <c r="D7" s="3">
        <v>0</v>
      </c>
      <c r="E7" s="4">
        <v>0</v>
      </c>
      <c r="F7" s="41">
        <v>0</v>
      </c>
      <c r="G7" s="45">
        <v>0</v>
      </c>
      <c r="H7" s="5">
        <v>0</v>
      </c>
      <c r="I7" s="6">
        <v>0</v>
      </c>
      <c r="J7" s="7">
        <v>0</v>
      </c>
      <c r="K7" s="6">
        <v>0</v>
      </c>
      <c r="L7" s="8">
        <v>0</v>
      </c>
      <c r="M7" s="6">
        <v>0</v>
      </c>
      <c r="N7" s="9">
        <v>0</v>
      </c>
      <c r="O7" s="6">
        <v>0</v>
      </c>
    </row>
    <row r="8" spans="1:15" x14ac:dyDescent="0.25">
      <c r="A8" s="25" t="s">
        <v>19</v>
      </c>
      <c r="B8" s="42">
        <v>46</v>
      </c>
      <c r="C8" s="38">
        <v>28.324000000000002</v>
      </c>
      <c r="D8" s="10">
        <v>25.274000000000001</v>
      </c>
      <c r="E8" s="11">
        <f t="shared" ref="E8:E21" si="0">D8/C8*100</f>
        <v>89.231746928399943</v>
      </c>
      <c r="F8" s="42">
        <v>3.05</v>
      </c>
      <c r="G8" s="46">
        <f t="shared" ref="G8:G21" si="1">F8/C8*100</f>
        <v>10.768253071600055</v>
      </c>
      <c r="H8" s="12">
        <v>0</v>
      </c>
      <c r="I8" s="11">
        <f t="shared" ref="I8:I21" si="2">H8/C8*100</f>
        <v>0</v>
      </c>
      <c r="J8" s="13">
        <v>0</v>
      </c>
      <c r="K8" s="11">
        <f t="shared" ref="K8:K21" si="3">J8/C8*100</f>
        <v>0</v>
      </c>
      <c r="L8" s="14">
        <v>0</v>
      </c>
      <c r="M8" s="11">
        <f t="shared" ref="M8:M21" si="4">L8/C8*100</f>
        <v>0</v>
      </c>
      <c r="N8" s="15">
        <v>0</v>
      </c>
      <c r="O8" s="11">
        <f t="shared" ref="O8:O21" si="5">N8/C8*100</f>
        <v>0</v>
      </c>
    </row>
    <row r="9" spans="1:15" x14ac:dyDescent="0.25">
      <c r="A9" s="25" t="s">
        <v>20</v>
      </c>
      <c r="B9" s="42">
        <v>939</v>
      </c>
      <c r="C9" s="38">
        <v>1182.1410000000001</v>
      </c>
      <c r="D9" s="10">
        <v>1090.463</v>
      </c>
      <c r="E9" s="11">
        <f t="shared" si="0"/>
        <v>92.244749145829459</v>
      </c>
      <c r="F9" s="42">
        <v>91.677999999999997</v>
      </c>
      <c r="G9" s="46">
        <f t="shared" si="1"/>
        <v>7.7552508541705256</v>
      </c>
      <c r="H9" s="12">
        <v>0</v>
      </c>
      <c r="I9" s="11">
        <f t="shared" si="2"/>
        <v>0</v>
      </c>
      <c r="J9" s="13">
        <v>0</v>
      </c>
      <c r="K9" s="11">
        <f t="shared" si="3"/>
        <v>0</v>
      </c>
      <c r="L9" s="14">
        <v>0</v>
      </c>
      <c r="M9" s="11">
        <f t="shared" si="4"/>
        <v>0</v>
      </c>
      <c r="N9" s="15">
        <v>0</v>
      </c>
      <c r="O9" s="11">
        <f t="shared" si="5"/>
        <v>0</v>
      </c>
    </row>
    <row r="10" spans="1:15" x14ac:dyDescent="0.25">
      <c r="A10" s="25" t="s">
        <v>21</v>
      </c>
      <c r="B10" s="42">
        <v>3676</v>
      </c>
      <c r="C10" s="38">
        <v>11164.915999999999</v>
      </c>
      <c r="D10" s="10">
        <v>10521.57</v>
      </c>
      <c r="E10" s="11">
        <f t="shared" si="0"/>
        <v>94.237789160258799</v>
      </c>
      <c r="F10" s="42">
        <v>640.24599999999998</v>
      </c>
      <c r="G10" s="46">
        <f t="shared" si="1"/>
        <v>5.7344452927366403</v>
      </c>
      <c r="H10" s="12">
        <v>0</v>
      </c>
      <c r="I10" s="11">
        <f t="shared" si="2"/>
        <v>0</v>
      </c>
      <c r="J10" s="13">
        <v>0</v>
      </c>
      <c r="K10" s="11">
        <f t="shared" si="3"/>
        <v>0</v>
      </c>
      <c r="L10" s="14">
        <v>0</v>
      </c>
      <c r="M10" s="11">
        <f t="shared" si="4"/>
        <v>0</v>
      </c>
      <c r="N10" s="15">
        <v>3.1</v>
      </c>
      <c r="O10" s="11">
        <f t="shared" si="5"/>
        <v>2.7765547004563226E-2</v>
      </c>
    </row>
    <row r="11" spans="1:15" x14ac:dyDescent="0.25">
      <c r="A11" s="25" t="s">
        <v>22</v>
      </c>
      <c r="B11" s="42">
        <v>4313</v>
      </c>
      <c r="C11" s="38">
        <v>28377.691999999999</v>
      </c>
      <c r="D11" s="10">
        <v>26427.646000000001</v>
      </c>
      <c r="E11" s="11">
        <f t="shared" si="0"/>
        <v>93.128243128440474</v>
      </c>
      <c r="F11" s="42">
        <v>1942.546</v>
      </c>
      <c r="G11" s="46">
        <f t="shared" si="1"/>
        <v>6.8453276608964542</v>
      </c>
      <c r="H11" s="12">
        <v>0</v>
      </c>
      <c r="I11" s="11">
        <f t="shared" si="2"/>
        <v>0</v>
      </c>
      <c r="J11" s="13">
        <v>0</v>
      </c>
      <c r="K11" s="11">
        <f t="shared" si="3"/>
        <v>0</v>
      </c>
      <c r="L11" s="14">
        <v>0</v>
      </c>
      <c r="M11" s="11">
        <f t="shared" si="4"/>
        <v>0</v>
      </c>
      <c r="N11" s="15">
        <v>7.5</v>
      </c>
      <c r="O11" s="11">
        <f t="shared" si="5"/>
        <v>2.6429210663080002E-2</v>
      </c>
    </row>
    <row r="12" spans="1:15" x14ac:dyDescent="0.25">
      <c r="A12" s="25" t="s">
        <v>23</v>
      </c>
      <c r="B12" s="42">
        <v>4985</v>
      </c>
      <c r="C12" s="38">
        <v>65344.6</v>
      </c>
      <c r="D12" s="10">
        <v>61173.599000000002</v>
      </c>
      <c r="E12" s="11">
        <f t="shared" si="0"/>
        <v>93.616915552318019</v>
      </c>
      <c r="F12" s="42">
        <v>4159.0010000000002</v>
      </c>
      <c r="G12" s="46">
        <f t="shared" si="1"/>
        <v>6.3647202676273178</v>
      </c>
      <c r="H12" s="12">
        <v>0</v>
      </c>
      <c r="I12" s="11">
        <f t="shared" si="2"/>
        <v>0</v>
      </c>
      <c r="J12" s="13">
        <v>0</v>
      </c>
      <c r="K12" s="11">
        <f t="shared" si="3"/>
        <v>0</v>
      </c>
      <c r="L12" s="14">
        <v>0</v>
      </c>
      <c r="M12" s="11">
        <f t="shared" si="4"/>
        <v>0</v>
      </c>
      <c r="N12" s="15">
        <v>12</v>
      </c>
      <c r="O12" s="16">
        <f t="shared" si="5"/>
        <v>1.8364180054664045E-2</v>
      </c>
    </row>
    <row r="13" spans="1:15" x14ac:dyDescent="0.25">
      <c r="A13" s="25" t="s">
        <v>24</v>
      </c>
      <c r="B13" s="42">
        <v>3595</v>
      </c>
      <c r="C13" s="38">
        <v>95181.123999999996</v>
      </c>
      <c r="D13" s="10">
        <v>87944.180999999997</v>
      </c>
      <c r="E13" s="11">
        <f t="shared" si="0"/>
        <v>92.396661548144777</v>
      </c>
      <c r="F13" s="42">
        <v>7236.9430000000002</v>
      </c>
      <c r="G13" s="46">
        <f t="shared" si="1"/>
        <v>7.6033384518552243</v>
      </c>
      <c r="H13" s="12">
        <v>0</v>
      </c>
      <c r="I13" s="11">
        <f t="shared" si="2"/>
        <v>0</v>
      </c>
      <c r="J13" s="13">
        <v>0</v>
      </c>
      <c r="K13" s="11">
        <f t="shared" si="3"/>
        <v>0</v>
      </c>
      <c r="L13" s="14">
        <v>0</v>
      </c>
      <c r="M13" s="11">
        <f t="shared" si="4"/>
        <v>0</v>
      </c>
      <c r="N13" s="15">
        <v>0</v>
      </c>
      <c r="O13" s="11">
        <f t="shared" si="5"/>
        <v>0</v>
      </c>
    </row>
    <row r="14" spans="1:15" x14ac:dyDescent="0.25">
      <c r="A14" s="25" t="s">
        <v>25</v>
      </c>
      <c r="B14" s="42">
        <v>1380</v>
      </c>
      <c r="C14" s="38">
        <v>65130.61</v>
      </c>
      <c r="D14" s="10">
        <v>59016.235999999997</v>
      </c>
      <c r="E14" s="11">
        <f t="shared" si="0"/>
        <v>90.612134601533739</v>
      </c>
      <c r="F14" s="42">
        <v>6114.3739999999998</v>
      </c>
      <c r="G14" s="46">
        <f t="shared" si="1"/>
        <v>9.3878653984662517</v>
      </c>
      <c r="H14" s="12">
        <v>0</v>
      </c>
      <c r="I14" s="11">
        <f t="shared" si="2"/>
        <v>0</v>
      </c>
      <c r="J14" s="13">
        <v>0</v>
      </c>
      <c r="K14" s="11">
        <f t="shared" si="3"/>
        <v>0</v>
      </c>
      <c r="L14" s="14">
        <v>0</v>
      </c>
      <c r="M14" s="11">
        <f t="shared" si="4"/>
        <v>0</v>
      </c>
      <c r="N14" s="15">
        <v>0</v>
      </c>
      <c r="O14" s="11">
        <f t="shared" si="5"/>
        <v>0</v>
      </c>
    </row>
    <row r="15" spans="1:15" x14ac:dyDescent="0.25">
      <c r="A15" s="25" t="s">
        <v>26</v>
      </c>
      <c r="B15" s="42">
        <v>671</v>
      </c>
      <c r="C15" s="38">
        <v>45202.326000000001</v>
      </c>
      <c r="D15" s="10">
        <v>40209.644</v>
      </c>
      <c r="E15" s="11">
        <f t="shared" si="0"/>
        <v>88.954811750174088</v>
      </c>
      <c r="F15" s="42">
        <v>4929.6819999999998</v>
      </c>
      <c r="G15" s="46">
        <f t="shared" si="1"/>
        <v>10.905814891030165</v>
      </c>
      <c r="H15" s="12">
        <v>0</v>
      </c>
      <c r="I15" s="11">
        <f t="shared" si="2"/>
        <v>0</v>
      </c>
      <c r="J15" s="13">
        <v>0</v>
      </c>
      <c r="K15" s="11">
        <f t="shared" si="3"/>
        <v>0</v>
      </c>
      <c r="L15" s="14">
        <v>0</v>
      </c>
      <c r="M15" s="11">
        <f t="shared" si="4"/>
        <v>0</v>
      </c>
      <c r="N15" s="15">
        <v>63</v>
      </c>
      <c r="O15" s="11">
        <f t="shared" si="5"/>
        <v>0.13937335879573984</v>
      </c>
    </row>
    <row r="16" spans="1:15" x14ac:dyDescent="0.25">
      <c r="A16" s="25" t="s">
        <v>27</v>
      </c>
      <c r="B16" s="42">
        <v>302</v>
      </c>
      <c r="C16" s="38">
        <v>26395.14</v>
      </c>
      <c r="D16" s="10">
        <v>23921.16</v>
      </c>
      <c r="E16" s="11">
        <f t="shared" si="0"/>
        <v>90.62713817770998</v>
      </c>
      <c r="F16" s="42">
        <v>2473.98</v>
      </c>
      <c r="G16" s="46">
        <f t="shared" si="1"/>
        <v>9.3728618222900124</v>
      </c>
      <c r="H16" s="12">
        <v>0</v>
      </c>
      <c r="I16" s="11">
        <f t="shared" si="2"/>
        <v>0</v>
      </c>
      <c r="J16" s="13">
        <v>0</v>
      </c>
      <c r="K16" s="11">
        <f t="shared" si="3"/>
        <v>0</v>
      </c>
      <c r="L16" s="14">
        <v>0</v>
      </c>
      <c r="M16" s="11">
        <f t="shared" si="4"/>
        <v>0</v>
      </c>
      <c r="N16" s="15">
        <v>0</v>
      </c>
      <c r="O16" s="11">
        <f t="shared" si="5"/>
        <v>0</v>
      </c>
    </row>
    <row r="17" spans="1:16" x14ac:dyDescent="0.25">
      <c r="A17" s="25" t="s">
        <v>28</v>
      </c>
      <c r="B17" s="42">
        <v>484</v>
      </c>
      <c r="C17" s="38">
        <v>57773.658000000003</v>
      </c>
      <c r="D17" s="10">
        <v>50155.91</v>
      </c>
      <c r="E17" s="11">
        <f t="shared" si="0"/>
        <v>86.81449597669581</v>
      </c>
      <c r="F17" s="42">
        <v>7498.7479999999996</v>
      </c>
      <c r="G17" s="46">
        <f t="shared" si="1"/>
        <v>12.979527797945561</v>
      </c>
      <c r="H17" s="12">
        <v>0</v>
      </c>
      <c r="I17" s="11">
        <f t="shared" si="2"/>
        <v>0</v>
      </c>
      <c r="J17" s="13">
        <v>0</v>
      </c>
      <c r="K17" s="11">
        <f t="shared" si="3"/>
        <v>0</v>
      </c>
      <c r="L17" s="14">
        <v>0</v>
      </c>
      <c r="M17" s="11">
        <f t="shared" si="4"/>
        <v>0</v>
      </c>
      <c r="N17" s="15">
        <v>119</v>
      </c>
      <c r="O17" s="11">
        <f t="shared" si="5"/>
        <v>0.20597622535862276</v>
      </c>
    </row>
    <row r="18" spans="1:16" x14ac:dyDescent="0.25">
      <c r="A18" s="25" t="s">
        <v>29</v>
      </c>
      <c r="B18" s="42">
        <v>183</v>
      </c>
      <c r="C18" s="38">
        <v>30876.09</v>
      </c>
      <c r="D18" s="10">
        <v>25474.794999999998</v>
      </c>
      <c r="E18" s="11">
        <f t="shared" si="0"/>
        <v>82.506544708219195</v>
      </c>
      <c r="F18" s="42">
        <v>5401.2950000000001</v>
      </c>
      <c r="G18" s="46">
        <f t="shared" si="1"/>
        <v>17.493455291780794</v>
      </c>
      <c r="H18" s="12">
        <v>0</v>
      </c>
      <c r="I18" s="11">
        <f t="shared" si="2"/>
        <v>0</v>
      </c>
      <c r="J18" s="13">
        <v>0</v>
      </c>
      <c r="K18" s="11">
        <f t="shared" si="3"/>
        <v>0</v>
      </c>
      <c r="L18" s="14">
        <v>0</v>
      </c>
      <c r="M18" s="11">
        <f t="shared" si="4"/>
        <v>0</v>
      </c>
      <c r="N18" s="15">
        <v>0</v>
      </c>
      <c r="O18" s="11">
        <f t="shared" si="5"/>
        <v>0</v>
      </c>
    </row>
    <row r="19" spans="1:16" x14ac:dyDescent="0.25">
      <c r="A19" s="25" t="s">
        <v>30</v>
      </c>
      <c r="B19" s="42">
        <v>292</v>
      </c>
      <c r="C19" s="38">
        <v>85665.29</v>
      </c>
      <c r="D19" s="10">
        <v>73340.89</v>
      </c>
      <c r="E19" s="11">
        <f t="shared" si="0"/>
        <v>85.61330966135759</v>
      </c>
      <c r="F19" s="42">
        <v>12074.4</v>
      </c>
      <c r="G19" s="46">
        <f t="shared" si="1"/>
        <v>14.094856855092653</v>
      </c>
      <c r="H19" s="12">
        <v>250</v>
      </c>
      <c r="I19" s="11">
        <f t="shared" si="2"/>
        <v>0.29183348354975513</v>
      </c>
      <c r="J19" s="13">
        <v>0</v>
      </c>
      <c r="K19" s="11">
        <f t="shared" si="3"/>
        <v>0</v>
      </c>
      <c r="L19" s="14">
        <v>0</v>
      </c>
      <c r="M19" s="11">
        <f t="shared" si="4"/>
        <v>0</v>
      </c>
      <c r="N19" s="15">
        <v>0</v>
      </c>
      <c r="O19" s="11">
        <f t="shared" si="5"/>
        <v>0</v>
      </c>
    </row>
    <row r="20" spans="1:16" ht="15.75" thickBot="1" x14ac:dyDescent="0.3">
      <c r="A20" s="26" t="s">
        <v>31</v>
      </c>
      <c r="B20" s="43">
        <v>79</v>
      </c>
      <c r="C20" s="39">
        <v>63926.85</v>
      </c>
      <c r="D20" s="17">
        <v>53197.7</v>
      </c>
      <c r="E20" s="18">
        <f t="shared" si="0"/>
        <v>83.216520131994614</v>
      </c>
      <c r="F20" s="43">
        <v>10729.15</v>
      </c>
      <c r="G20" s="47">
        <f t="shared" si="1"/>
        <v>16.783479868005386</v>
      </c>
      <c r="H20" s="19">
        <v>0</v>
      </c>
      <c r="I20" s="20">
        <f t="shared" si="2"/>
        <v>0</v>
      </c>
      <c r="J20" s="21">
        <v>0</v>
      </c>
      <c r="K20" s="18">
        <f t="shared" si="3"/>
        <v>0</v>
      </c>
      <c r="L20" s="22">
        <v>0</v>
      </c>
      <c r="M20" s="18">
        <f t="shared" si="4"/>
        <v>0</v>
      </c>
      <c r="N20" s="23">
        <v>0</v>
      </c>
      <c r="O20" s="18">
        <f t="shared" si="5"/>
        <v>0</v>
      </c>
    </row>
    <row r="21" spans="1:16" ht="15.75" thickBot="1" x14ac:dyDescent="0.3">
      <c r="A21" s="27" t="s">
        <v>32</v>
      </c>
      <c r="B21" s="44">
        <v>21569</v>
      </c>
      <c r="C21" s="40">
        <v>576248.76100000006</v>
      </c>
      <c r="D21" s="28">
        <v>512499.06800000003</v>
      </c>
      <c r="E21" s="29">
        <f t="shared" si="0"/>
        <v>88.9371227645902</v>
      </c>
      <c r="F21" s="44">
        <v>63295.093000000001</v>
      </c>
      <c r="G21" s="48">
        <f t="shared" si="1"/>
        <v>10.983987694855971</v>
      </c>
      <c r="H21" s="30">
        <v>250</v>
      </c>
      <c r="I21" s="31">
        <f t="shared" si="2"/>
        <v>4.338404121965652E-2</v>
      </c>
      <c r="J21" s="32">
        <v>0</v>
      </c>
      <c r="K21" s="31">
        <f t="shared" si="3"/>
        <v>0</v>
      </c>
      <c r="L21" s="33">
        <v>0</v>
      </c>
      <c r="M21" s="31">
        <f t="shared" si="4"/>
        <v>0</v>
      </c>
      <c r="N21" s="34">
        <v>204.6</v>
      </c>
      <c r="O21" s="31">
        <f t="shared" si="5"/>
        <v>3.5505499334166898E-2</v>
      </c>
      <c r="P21" s="35"/>
    </row>
    <row r="23" spans="1:16" x14ac:dyDescent="0.25">
      <c r="A23" s="49" t="s">
        <v>41</v>
      </c>
      <c r="B23" s="49"/>
      <c r="C23" s="49"/>
      <c r="D23" s="49"/>
      <c r="E23" s="49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2012-06-02T07:00:33Z</dcterms:created>
  <dcterms:modified xsi:type="dcterms:W3CDTF">2012-10-23T09:54:46Z</dcterms:modified>
</cp:coreProperties>
</file>